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4775" windowHeight="7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<sst xmlns="http://schemas.openxmlformats.org/spreadsheetml/2006/main" count="39" uniqueCount="30">
  <si>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Írország akciótervezőben jóváhagyott akciói</t>
  </si>
  <si>
    <t>Akcióazonosító</t>
  </si>
  <si>
    <t>Eszköz</t>
  </si>
  <si>
    <t>Tervadat</t>
  </si>
  <si>
    <t>Tényköltség</t>
  </si>
  <si>
    <t>09-6013</t>
  </si>
  <si>
    <t>Kiállítás</t>
  </si>
  <si>
    <t>08-5019</t>
  </si>
  <si>
    <t>Külföldi Rendezvény</t>
  </si>
  <si>
    <t>08-5018</t>
  </si>
  <si>
    <t>08-4982</t>
  </si>
  <si>
    <t>08-4877</t>
  </si>
  <si>
    <t>Study Tour</t>
  </si>
  <si>
    <t>08-4798</t>
  </si>
  <si>
    <t>08-4641</t>
  </si>
  <si>
    <t>Hirdetés</t>
  </si>
  <si>
    <t>08-4618</t>
  </si>
  <si>
    <t>08-4617</t>
  </si>
  <si>
    <t>08-4616</t>
  </si>
  <si>
    <t>08-4435</t>
  </si>
  <si>
    <t>08-4308</t>
  </si>
  <si>
    <t>08-4307</t>
  </si>
  <si>
    <t>08-4184</t>
  </si>
  <si>
    <t>Hírlevél / DM</t>
  </si>
  <si>
    <t>Darab</t>
  </si>
  <si>
    <t>Darab2</t>
  </si>
  <si>
    <t>Darabteli</t>
  </si>
  <si>
    <t>Darabüres</t>
  </si>
  <si>
    <t>Vonatkozó év</t>
  </si>
  <si>
    <t>Összeg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</si>
</sst>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33" borderId="0" xfId="0" applyFill="1" applyBorder="1" applyAlignment="1">
      <alignment/>
    </xf>
    <xf numFmtId="0" fontId="30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2" fillId="0" borderId="3" xfId="36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A2:E17" totalsRowShown="0">
  <autoFilter ref="A2:E17"/>
  <tableColumns count="5">
    <tableColumn id="1" name="Vonatkozó év"/>
    <tableColumn id="5" name="Akcióazonosító"/>
    <tableColumn id="2" name="Eszköz"/>
    <tableColumn id="3" name="Tervadat"/>
    <tableColumn id="4" name="Tényköltség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6.7109375" style="0" bestFit="1" customWidth="1"/>
    <col min="2" max="2" width="16.7109375" style="0" customWidth="1"/>
    <col min="3" max="3" width="19.57421875" style="0" bestFit="1" customWidth="1"/>
    <col min="4" max="4" width="12.421875" style="0" bestFit="1" customWidth="1"/>
    <col min="5" max="5" width="14.00390625" style="0" bestFit="1" customWidth="1"/>
  </cols>
  <sheetData>
    <row r="1" spans="1:5" ht="18" thickBot="1">
      <c r="A1" s="7" t="s">
        <v>0</v>
      </c>
      <c r="B1" s="7"/>
      <c r="C1" s="7"/>
      <c r="D1" s="7"/>
      <c r="E1" s="7"/>
    </row>
    <row r="2" spans="1:5" ht="15.75" thickTop="1">
      <c r="A2" t="s">
        <v>28</v>
      </c>
      <c r="B2" t="s">
        <v>1</v>
      </c>
      <c r="C2" t="s">
        <v>2</v>
      </c>
      <c r="D2" s="1" t="s">
        <v>3</v>
      </c>
      <c r="E2" s="1" t="s">
        <v>4</v>
      </c>
    </row>
    <row r="3" spans="1:5" ht="15">
      <c r="A3">
        <v>2009</v>
      </c>
      <c r="B3" t="s">
        <v>5</v>
      </c>
      <c r="C3" t="s">
        <v>6</v>
      </c>
      <c r="D3" s="1">
        <v>4800000</v>
      </c>
      <c r="E3" s="1"/>
    </row>
    <row r="4" spans="1:5" ht="15">
      <c r="A4">
        <v>2008</v>
      </c>
      <c r="B4" t="s">
        <v>7</v>
      </c>
      <c r="C4" t="s">
        <v>8</v>
      </c>
      <c r="D4" s="1"/>
      <c r="E4" s="1"/>
    </row>
    <row r="5" spans="1:5" ht="15">
      <c r="A5">
        <v>2008</v>
      </c>
      <c r="B5" t="s">
        <v>9</v>
      </c>
      <c r="C5" t="s">
        <v>8</v>
      </c>
      <c r="D5" s="1"/>
      <c r="E5" s="1"/>
    </row>
    <row r="6" spans="1:5" ht="15">
      <c r="A6">
        <v>2008</v>
      </c>
      <c r="B6" t="s">
        <v>10</v>
      </c>
      <c r="C6" t="s">
        <v>8</v>
      </c>
      <c r="D6" s="1"/>
      <c r="E6" s="1"/>
    </row>
    <row r="7" spans="1:5" ht="15">
      <c r="A7">
        <v>2008</v>
      </c>
      <c r="B7" t="s">
        <v>11</v>
      </c>
      <c r="C7" t="s">
        <v>12</v>
      </c>
      <c r="D7" s="1">
        <v>28800</v>
      </c>
      <c r="E7" s="1"/>
    </row>
    <row r="8" spans="1:5" ht="15">
      <c r="A8">
        <v>2008</v>
      </c>
      <c r="B8" t="s">
        <v>13</v>
      </c>
      <c r="C8" t="s">
        <v>12</v>
      </c>
      <c r="D8" s="1">
        <v>120000</v>
      </c>
      <c r="E8" s="1"/>
    </row>
    <row r="9" spans="1:5" ht="15">
      <c r="A9">
        <v>2008</v>
      </c>
      <c r="B9" t="s">
        <v>14</v>
      </c>
      <c r="C9" t="s">
        <v>15</v>
      </c>
      <c r="D9" s="1">
        <v>66800</v>
      </c>
      <c r="E9" s="1"/>
    </row>
    <row r="10" spans="1:5" ht="15">
      <c r="A10">
        <v>2008</v>
      </c>
      <c r="B10" t="s">
        <v>16</v>
      </c>
      <c r="C10" t="s">
        <v>8</v>
      </c>
      <c r="D10" s="1">
        <v>34800</v>
      </c>
      <c r="E10" s="1"/>
    </row>
    <row r="11" spans="1:5" ht="15">
      <c r="A11">
        <v>2008</v>
      </c>
      <c r="B11" t="s">
        <v>17</v>
      </c>
      <c r="C11" t="s">
        <v>15</v>
      </c>
      <c r="D11" s="1">
        <v>556000</v>
      </c>
      <c r="E11" s="1"/>
    </row>
    <row r="12" spans="1:5" ht="15">
      <c r="A12">
        <v>2008</v>
      </c>
      <c r="B12" t="s">
        <v>18</v>
      </c>
      <c r="C12" t="s">
        <v>15</v>
      </c>
      <c r="D12" s="1">
        <v>2750000</v>
      </c>
      <c r="E12" s="1">
        <v>1780000</v>
      </c>
    </row>
    <row r="13" spans="1:5" ht="15">
      <c r="A13">
        <v>2008</v>
      </c>
      <c r="B13" t="s">
        <v>19</v>
      </c>
      <c r="C13" t="s">
        <v>15</v>
      </c>
      <c r="D13" s="1">
        <v>400000</v>
      </c>
      <c r="E13" s="1">
        <v>326070</v>
      </c>
    </row>
    <row r="14" spans="1:5" ht="15">
      <c r="A14">
        <v>2008</v>
      </c>
      <c r="B14" t="s">
        <v>20</v>
      </c>
      <c r="C14" t="s">
        <v>8</v>
      </c>
      <c r="D14" s="1">
        <v>1400000</v>
      </c>
      <c r="E14" s="1"/>
    </row>
    <row r="15" spans="1:5" ht="15">
      <c r="A15">
        <v>2008</v>
      </c>
      <c r="B15" t="s">
        <v>21</v>
      </c>
      <c r="C15" t="s">
        <v>15</v>
      </c>
      <c r="D15" s="1">
        <v>700000</v>
      </c>
      <c r="E15" s="1">
        <v>450123</v>
      </c>
    </row>
    <row r="16" spans="1:5" ht="15">
      <c r="A16">
        <v>2008</v>
      </c>
      <c r="B16" t="s">
        <v>22</v>
      </c>
      <c r="C16" t="s">
        <v>23</v>
      </c>
      <c r="D16" s="1">
        <v>510000</v>
      </c>
      <c r="E16" s="1">
        <v>459120</v>
      </c>
    </row>
    <row r="17" spans="1:5" s="6" customFormat="1" ht="15">
      <c r="A17" s="3"/>
      <c r="B17" s="3"/>
      <c r="C17" s="4" t="s">
        <v>29</v>
      </c>
      <c r="D17" s="5">
        <f>SUM(D3:D16)</f>
        <v>11366400</v>
      </c>
      <c r="E17" s="5">
        <f>SUBTOTAL(109,E3:E16)</f>
        <v>3015313</v>
      </c>
    </row>
    <row r="18" spans="3:4" ht="15">
      <c r="C18" s="2" t="s">
        <v>24</v>
      </c>
      <c r="D18">
        <f>COUNT(C3:D17)</f>
        <v>12</v>
      </c>
    </row>
    <row r="19" spans="3:4" ht="15">
      <c r="C19" s="2" t="s">
        <v>25</v>
      </c>
      <c r="D19">
        <f>COUNTA(C3:D17)</f>
        <v>27</v>
      </c>
    </row>
    <row r="20" spans="3:4" ht="15">
      <c r="C20" s="2" t="s">
        <v>26</v>
      </c>
      <c r="D20">
        <f>COUNTIF(C3:C16,C4)</f>
        <v>5</v>
      </c>
    </row>
    <row r="21" spans="3:4" ht="15">
      <c r="C21" s="2" t="s">
        <v>27</v>
      </c>
      <c r="D21">
        <f>COUNTBLANK(D3:E17)</f>
        <v>13</v>
      </c>
    </row>
  </sheetData>
  <sheetProtection/>
  <mergeCells count="1">
    <mergeCell ref="A1:E1"/>
  </mergeCells>
  <printOptions gridLines="1" headings="1"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Ivy</cp:lastModifiedBy>
  <dcterms:created xsi:type="dcterms:W3CDTF">2008-11-10T19:03:09Z</dcterms:created>
  <dcterms:modified xsi:type="dcterms:W3CDTF">2008-11-11T21:08:53Z</dcterms:modified>
  <cp:category/>
  <cp:version/>
  <cp:contentType/>
  <cp:contentStatus/>
</cp:coreProperties>
</file>